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sults by Group" sheetId="1" r:id="rId1"/>
    <sheet name="Results by Position" sheetId="2" r:id="rId2"/>
  </sheets>
  <definedNames>
    <definedName name="HTML_CodePage" hidden="1">1252</definedName>
    <definedName name="HTML_Control" hidden="1">{"'Sheet2'!$A$1:$H$59","'Sheet1'!$A$1:$H$59"}</definedName>
    <definedName name="HTML_Description" hidden="1">"Sorted by group"</definedName>
    <definedName name="HTML_Email" hidden="1">""</definedName>
    <definedName name="HTML_Header" hidden="1">"Lockwoods Cup Results 1999"</definedName>
    <definedName name="HTML_LastUpdate" hidden="1">"25/09/99"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"C:\Users\SkiClub\WWW\aug99\lockres99g.htm"</definedName>
    <definedName name="HTML_Title" hidden="1">"Lockwoods Cup Results1999"</definedName>
  </definedNames>
  <calcPr fullCalcOnLoad="1"/>
</workbook>
</file>

<file path=xl/sharedStrings.xml><?xml version="1.0" encoding="utf-8"?>
<sst xmlns="http://schemas.openxmlformats.org/spreadsheetml/2006/main" count="372" uniqueCount="76">
  <si>
    <t>U7</t>
  </si>
  <si>
    <t>M</t>
  </si>
  <si>
    <t>Peter Wigfield</t>
  </si>
  <si>
    <t>James Cawte</t>
  </si>
  <si>
    <t>F</t>
  </si>
  <si>
    <t>Group</t>
  </si>
  <si>
    <t>First Run</t>
  </si>
  <si>
    <t>Second Run</t>
  </si>
  <si>
    <t>Best Time</t>
  </si>
  <si>
    <t>U10</t>
  </si>
  <si>
    <t>Philip Wigfield</t>
  </si>
  <si>
    <t>Simon O'Meara</t>
  </si>
  <si>
    <t>Olivia Kennedy</t>
  </si>
  <si>
    <t>U12</t>
  </si>
  <si>
    <t>Jonathon Moy</t>
  </si>
  <si>
    <t>Aaron Kennedy</t>
  </si>
  <si>
    <t>U16</t>
  </si>
  <si>
    <t>Nicola Millington</t>
  </si>
  <si>
    <t>Clare Lines</t>
  </si>
  <si>
    <t>Simon Williamson</t>
  </si>
  <si>
    <t>Sarah Hutchinson</t>
  </si>
  <si>
    <t>Mark Hawkins</t>
  </si>
  <si>
    <t>Sarah Lines</t>
  </si>
  <si>
    <t>U25</t>
  </si>
  <si>
    <t>U35</t>
  </si>
  <si>
    <t>Steve Taylor</t>
  </si>
  <si>
    <t>Gill Weeks</t>
  </si>
  <si>
    <t>Rob Weeks</t>
  </si>
  <si>
    <t>U45</t>
  </si>
  <si>
    <t>Sally Miller</t>
  </si>
  <si>
    <t>45+</t>
  </si>
  <si>
    <t>Richard Anderton</t>
  </si>
  <si>
    <t>Lesley Dransfield</t>
  </si>
  <si>
    <t>Alan Shergold</t>
  </si>
  <si>
    <t>Name</t>
  </si>
  <si>
    <t>Posn</t>
  </si>
  <si>
    <t>FULL RESULTS LIST</t>
  </si>
  <si>
    <t>LOCKWOODS CUP 1999</t>
  </si>
  <si>
    <t>dsq</t>
  </si>
  <si>
    <t>Nigel Dawes</t>
  </si>
  <si>
    <t>Louise Dawes</t>
  </si>
  <si>
    <t>Emily Dawes</t>
  </si>
  <si>
    <t>Sarah Dawes</t>
  </si>
  <si>
    <t>Jacquelyn Moy</t>
  </si>
  <si>
    <t>Adam Butcher</t>
  </si>
  <si>
    <t>Mark Butcher</t>
  </si>
  <si>
    <t>Alex Jones</t>
  </si>
  <si>
    <t>Robert Cawte</t>
  </si>
  <si>
    <t>James Kennedy</t>
  </si>
  <si>
    <t>Claire Chambers</t>
  </si>
  <si>
    <t>SN</t>
  </si>
  <si>
    <t>Ashleigh Hewitt</t>
  </si>
  <si>
    <t>Jonathon Hubbleday</t>
  </si>
  <si>
    <t>Yasu Fukaya</t>
  </si>
  <si>
    <t>Matthew Daykin</t>
  </si>
  <si>
    <t>Richard Daykin</t>
  </si>
  <si>
    <t>Paul Wigfield</t>
  </si>
  <si>
    <t>Steven Hawkins</t>
  </si>
  <si>
    <t>Michaal Hubbleday</t>
  </si>
  <si>
    <t>James Banks</t>
  </si>
  <si>
    <t>Tarik Elsharief</t>
  </si>
  <si>
    <t>Holly O'Meara</t>
  </si>
  <si>
    <t>Matthew Clarke</t>
  </si>
  <si>
    <t>Stuart Wickson</t>
  </si>
  <si>
    <t>John Dransfield</t>
  </si>
  <si>
    <t>Richard Dransfield</t>
  </si>
  <si>
    <t>Peter Hawkins</t>
  </si>
  <si>
    <t>Barry Smith</t>
  </si>
  <si>
    <t>Philip Payne</t>
  </si>
  <si>
    <t>Sophie Drury</t>
  </si>
  <si>
    <t>Jerry Crowley</t>
  </si>
  <si>
    <t>Marlene Cauldwell</t>
  </si>
  <si>
    <t>A D Allen</t>
  </si>
  <si>
    <t>dns</t>
  </si>
  <si>
    <t>-</t>
  </si>
  <si>
    <t>15=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</si>
</sst>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3</xdr:col>
      <xdr:colOff>9525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009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2</xdr:col>
      <xdr:colOff>1257300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2009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tabSelected="1" workbookViewId="0" topLeftCell="A1">
      <selection activeCell="C60" sqref="C60"/>
    </sheetView>
  </sheetViews>
  <sheetFormatPr defaultColWidth="9.140625" defaultRowHeight="12.75"/>
  <cols>
    <col min="1" max="1" width="7.7109375" style="1" customWidth="1"/>
    <col min="2" max="2" width="4.57421875" style="3" customWidth="1"/>
    <col min="3" max="3" width="19.57421875" style="7" customWidth="1"/>
    <col min="4" max="4" width="3.8515625" style="0" customWidth="1"/>
    <col min="5" max="5" width="9.140625" style="3" customWidth="1"/>
    <col min="6" max="6" width="12.140625" style="3" customWidth="1"/>
    <col min="7" max="7" width="10.7109375" style="5" customWidth="1"/>
    <col min="8" max="8" width="9.140625" style="5" customWidth="1"/>
  </cols>
  <sheetData>
    <row r="1" ht="12.75"/>
    <row r="2" ht="27">
      <c r="G2" s="4" t="s">
        <v>37</v>
      </c>
    </row>
    <row r="3" ht="27">
      <c r="G3" s="4" t="s">
        <v>36</v>
      </c>
    </row>
    <row r="4" ht="12.75"/>
    <row r="5" ht="12.75"/>
    <row r="6" spans="1:8" s="6" customFormat="1" ht="13.5" customHeight="1">
      <c r="A6" s="46" t="s">
        <v>5</v>
      </c>
      <c r="B6" s="8"/>
      <c r="C6" s="6" t="s">
        <v>34</v>
      </c>
      <c r="E6" s="6" t="s">
        <v>6</v>
      </c>
      <c r="F6" s="8" t="s">
        <v>7</v>
      </c>
      <c r="G6" s="8" t="s">
        <v>8</v>
      </c>
      <c r="H6" s="8" t="s">
        <v>35</v>
      </c>
    </row>
    <row r="7" spans="1:8" ht="12.75">
      <c r="A7" s="29" t="s">
        <v>50</v>
      </c>
      <c r="B7" s="40" t="s">
        <v>1</v>
      </c>
      <c r="C7" s="30" t="s">
        <v>51</v>
      </c>
      <c r="D7" s="30">
        <v>19</v>
      </c>
      <c r="E7" s="31">
        <v>23.26</v>
      </c>
      <c r="F7" s="31">
        <v>22.23</v>
      </c>
      <c r="G7" s="31">
        <f aca="true" t="shared" si="0" ref="G7:G29">MIN(E7:F7)</f>
        <v>22.23</v>
      </c>
      <c r="H7" s="32">
        <v>1</v>
      </c>
    </row>
    <row r="8" spans="1:8" ht="12.75">
      <c r="A8" s="13" t="s">
        <v>50</v>
      </c>
      <c r="B8" s="41" t="s">
        <v>1</v>
      </c>
      <c r="C8" s="14" t="s">
        <v>54</v>
      </c>
      <c r="D8" s="14">
        <v>23</v>
      </c>
      <c r="E8" s="15">
        <v>37.44</v>
      </c>
      <c r="F8" s="15">
        <v>32.21</v>
      </c>
      <c r="G8" s="15">
        <f t="shared" si="0"/>
        <v>32.21</v>
      </c>
      <c r="H8" s="16">
        <v>2</v>
      </c>
    </row>
    <row r="9" spans="1:8" ht="12.75">
      <c r="A9" s="17" t="s">
        <v>50</v>
      </c>
      <c r="B9" s="22" t="s">
        <v>1</v>
      </c>
      <c r="C9" s="18" t="s">
        <v>55</v>
      </c>
      <c r="D9" s="18">
        <v>24</v>
      </c>
      <c r="E9" s="19">
        <v>41.42</v>
      </c>
      <c r="F9" s="19">
        <v>43.9</v>
      </c>
      <c r="G9" s="19">
        <f t="shared" si="0"/>
        <v>41.42</v>
      </c>
      <c r="H9" s="20">
        <v>3</v>
      </c>
    </row>
    <row r="10" spans="1:8" ht="12.75">
      <c r="A10" s="33" t="s">
        <v>50</v>
      </c>
      <c r="B10" s="42" t="s">
        <v>4</v>
      </c>
      <c r="C10" s="34" t="s">
        <v>18</v>
      </c>
      <c r="D10" s="34">
        <v>48</v>
      </c>
      <c r="E10" s="35">
        <v>23.96</v>
      </c>
      <c r="F10" s="35">
        <v>23.26</v>
      </c>
      <c r="G10" s="35">
        <f t="shared" si="0"/>
        <v>23.26</v>
      </c>
      <c r="H10" s="36">
        <v>1</v>
      </c>
    </row>
    <row r="11" spans="1:8" ht="12.75">
      <c r="A11" s="33" t="s">
        <v>0</v>
      </c>
      <c r="B11" s="42" t="s">
        <v>1</v>
      </c>
      <c r="C11" s="34" t="s">
        <v>3</v>
      </c>
      <c r="D11" s="34">
        <v>16</v>
      </c>
      <c r="E11" s="35">
        <v>18.06</v>
      </c>
      <c r="F11" s="35">
        <v>17.58</v>
      </c>
      <c r="G11" s="35">
        <f t="shared" si="0"/>
        <v>17.58</v>
      </c>
      <c r="H11" s="36">
        <v>1</v>
      </c>
    </row>
    <row r="12" spans="1:8" ht="12.75">
      <c r="A12" s="29" t="s">
        <v>9</v>
      </c>
      <c r="B12" s="40" t="s">
        <v>1</v>
      </c>
      <c r="C12" s="30" t="s">
        <v>2</v>
      </c>
      <c r="D12" s="30">
        <v>28</v>
      </c>
      <c r="E12" s="31">
        <v>12.24</v>
      </c>
      <c r="F12" s="31">
        <v>12.53</v>
      </c>
      <c r="G12" s="31">
        <f t="shared" si="0"/>
        <v>12.24</v>
      </c>
      <c r="H12" s="32">
        <v>1</v>
      </c>
    </row>
    <row r="13" spans="1:8" ht="12.75">
      <c r="A13" s="17" t="s">
        <v>9</v>
      </c>
      <c r="B13" s="22" t="s">
        <v>1</v>
      </c>
      <c r="C13" s="18" t="s">
        <v>10</v>
      </c>
      <c r="D13" s="18">
        <v>29</v>
      </c>
      <c r="E13" s="19">
        <v>12.94</v>
      </c>
      <c r="F13" s="19" t="s">
        <v>38</v>
      </c>
      <c r="G13" s="19">
        <f t="shared" si="0"/>
        <v>12.94</v>
      </c>
      <c r="H13" s="20">
        <v>2</v>
      </c>
    </row>
    <row r="14" spans="1:8" ht="12.75">
      <c r="A14" s="29" t="s">
        <v>9</v>
      </c>
      <c r="B14" s="40" t="s">
        <v>4</v>
      </c>
      <c r="C14" s="30" t="s">
        <v>41</v>
      </c>
      <c r="D14" s="30">
        <v>3</v>
      </c>
      <c r="E14" s="31">
        <v>14.61</v>
      </c>
      <c r="F14" s="31">
        <v>13.75</v>
      </c>
      <c r="G14" s="31">
        <f t="shared" si="0"/>
        <v>13.75</v>
      </c>
      <c r="H14" s="32">
        <v>1</v>
      </c>
    </row>
    <row r="15" spans="1:8" ht="12.75">
      <c r="A15" s="17" t="s">
        <v>9</v>
      </c>
      <c r="B15" s="22" t="s">
        <v>4</v>
      </c>
      <c r="C15" s="18" t="s">
        <v>12</v>
      </c>
      <c r="D15" s="18">
        <v>13</v>
      </c>
      <c r="E15" s="19">
        <v>14.67</v>
      </c>
      <c r="F15" s="19">
        <v>14.85</v>
      </c>
      <c r="G15" s="19">
        <f t="shared" si="0"/>
        <v>14.67</v>
      </c>
      <c r="H15" s="20">
        <v>2</v>
      </c>
    </row>
    <row r="16" spans="1:8" s="2" customFormat="1" ht="12.75">
      <c r="A16" s="29" t="s">
        <v>13</v>
      </c>
      <c r="B16" s="40" t="s">
        <v>1</v>
      </c>
      <c r="C16" s="30" t="s">
        <v>14</v>
      </c>
      <c r="D16" s="30">
        <v>6</v>
      </c>
      <c r="E16" s="31">
        <v>12.36</v>
      </c>
      <c r="F16" s="31">
        <v>12.24</v>
      </c>
      <c r="G16" s="31">
        <f t="shared" si="0"/>
        <v>12.24</v>
      </c>
      <c r="H16" s="32">
        <v>1</v>
      </c>
    </row>
    <row r="17" spans="1:8" ht="12.75">
      <c r="A17" s="13" t="s">
        <v>13</v>
      </c>
      <c r="B17" s="41" t="s">
        <v>1</v>
      </c>
      <c r="C17" s="14" t="s">
        <v>65</v>
      </c>
      <c r="D17" s="14">
        <v>41</v>
      </c>
      <c r="E17" s="15">
        <v>14.94</v>
      </c>
      <c r="F17" s="15">
        <v>14.84</v>
      </c>
      <c r="G17" s="15">
        <f t="shared" si="0"/>
        <v>14.84</v>
      </c>
      <c r="H17" s="16">
        <v>2</v>
      </c>
    </row>
    <row r="18" spans="1:8" ht="12.75">
      <c r="A18" s="13" t="s">
        <v>13</v>
      </c>
      <c r="B18" s="41" t="s">
        <v>1</v>
      </c>
      <c r="C18" s="14" t="s">
        <v>11</v>
      </c>
      <c r="D18" s="14">
        <v>34</v>
      </c>
      <c r="E18" s="15" t="s">
        <v>38</v>
      </c>
      <c r="F18" s="15">
        <v>15.21</v>
      </c>
      <c r="G18" s="15">
        <f t="shared" si="0"/>
        <v>15.21</v>
      </c>
      <c r="H18" s="16">
        <v>3</v>
      </c>
    </row>
    <row r="19" spans="1:8" ht="12.75">
      <c r="A19" s="13" t="s">
        <v>13</v>
      </c>
      <c r="B19" s="41" t="s">
        <v>1</v>
      </c>
      <c r="C19" s="14" t="s">
        <v>58</v>
      </c>
      <c r="D19" s="14">
        <v>30</v>
      </c>
      <c r="E19" s="15">
        <v>15.31</v>
      </c>
      <c r="F19" s="15">
        <v>15.98</v>
      </c>
      <c r="G19" s="15">
        <f t="shared" si="0"/>
        <v>15.31</v>
      </c>
      <c r="H19" s="16">
        <v>4</v>
      </c>
    </row>
    <row r="20" spans="1:8" ht="12.75">
      <c r="A20" s="17" t="s">
        <v>13</v>
      </c>
      <c r="B20" s="22" t="s">
        <v>1</v>
      </c>
      <c r="C20" s="18" t="s">
        <v>46</v>
      </c>
      <c r="D20" s="18">
        <v>11</v>
      </c>
      <c r="E20" s="19">
        <v>18.01</v>
      </c>
      <c r="F20" s="19">
        <v>25.84</v>
      </c>
      <c r="G20" s="19">
        <f t="shared" si="0"/>
        <v>18.01</v>
      </c>
      <c r="H20" s="20">
        <v>5</v>
      </c>
    </row>
    <row r="21" spans="1:8" s="2" customFormat="1" ht="12.75">
      <c r="A21" s="29" t="s">
        <v>13</v>
      </c>
      <c r="B21" s="40" t="s">
        <v>4</v>
      </c>
      <c r="C21" s="30" t="s">
        <v>42</v>
      </c>
      <c r="D21" s="30">
        <v>4</v>
      </c>
      <c r="E21" s="31">
        <v>16.09</v>
      </c>
      <c r="F21" s="31">
        <v>16.34</v>
      </c>
      <c r="G21" s="31">
        <f t="shared" si="0"/>
        <v>16.09</v>
      </c>
      <c r="H21" s="32">
        <v>1</v>
      </c>
    </row>
    <row r="22" spans="1:8" ht="12.75">
      <c r="A22" s="17" t="s">
        <v>13</v>
      </c>
      <c r="B22" s="22" t="s">
        <v>4</v>
      </c>
      <c r="C22" s="18" t="s">
        <v>61</v>
      </c>
      <c r="D22" s="18">
        <v>33</v>
      </c>
      <c r="E22" s="19" t="s">
        <v>38</v>
      </c>
      <c r="F22" s="19">
        <v>16.98</v>
      </c>
      <c r="G22" s="19">
        <f t="shared" si="0"/>
        <v>16.98</v>
      </c>
      <c r="H22" s="20">
        <v>2</v>
      </c>
    </row>
    <row r="23" spans="1:8" s="2" customFormat="1" ht="12.75">
      <c r="A23" s="29" t="s">
        <v>16</v>
      </c>
      <c r="B23" s="40" t="s">
        <v>1</v>
      </c>
      <c r="C23" s="30" t="s">
        <v>48</v>
      </c>
      <c r="D23" s="30">
        <v>14</v>
      </c>
      <c r="E23" s="31">
        <v>11.51</v>
      </c>
      <c r="F23" s="31">
        <v>11.7</v>
      </c>
      <c r="G23" s="31">
        <f t="shared" si="0"/>
        <v>11.51</v>
      </c>
      <c r="H23" s="32">
        <v>1</v>
      </c>
    </row>
    <row r="24" spans="1:8" ht="12.75">
      <c r="A24" s="13" t="s">
        <v>16</v>
      </c>
      <c r="B24" s="41" t="s">
        <v>1</v>
      </c>
      <c r="C24" s="14" t="s">
        <v>60</v>
      </c>
      <c r="D24" s="14">
        <v>32</v>
      </c>
      <c r="E24" s="15">
        <v>13.42</v>
      </c>
      <c r="F24" s="15">
        <v>12.59</v>
      </c>
      <c r="G24" s="15">
        <f t="shared" si="0"/>
        <v>12.59</v>
      </c>
      <c r="H24" s="16">
        <v>2</v>
      </c>
    </row>
    <row r="25" spans="1:8" ht="12.75">
      <c r="A25" s="13" t="s">
        <v>16</v>
      </c>
      <c r="B25" s="41" t="s">
        <v>1</v>
      </c>
      <c r="C25" s="14" t="s">
        <v>59</v>
      </c>
      <c r="D25" s="14">
        <v>31</v>
      </c>
      <c r="E25" s="15">
        <v>13.12</v>
      </c>
      <c r="F25" s="15">
        <v>12.73</v>
      </c>
      <c r="G25" s="15">
        <f t="shared" si="0"/>
        <v>12.73</v>
      </c>
      <c r="H25" s="16">
        <v>3</v>
      </c>
    </row>
    <row r="26" spans="1:8" ht="12.75">
      <c r="A26" s="13" t="s">
        <v>16</v>
      </c>
      <c r="B26" s="41" t="s">
        <v>1</v>
      </c>
      <c r="C26" s="14" t="s">
        <v>15</v>
      </c>
      <c r="D26" s="14">
        <v>15</v>
      </c>
      <c r="E26" s="15">
        <v>12.95</v>
      </c>
      <c r="F26" s="15">
        <v>13.1</v>
      </c>
      <c r="G26" s="15">
        <f t="shared" si="0"/>
        <v>12.95</v>
      </c>
      <c r="H26" s="16">
        <v>4</v>
      </c>
    </row>
    <row r="27" spans="1:8" ht="12.75">
      <c r="A27" s="13" t="s">
        <v>16</v>
      </c>
      <c r="B27" s="41" t="s">
        <v>1</v>
      </c>
      <c r="C27" s="14" t="s">
        <v>45</v>
      </c>
      <c r="D27" s="14">
        <v>9</v>
      </c>
      <c r="E27" s="15">
        <v>14.04</v>
      </c>
      <c r="F27" s="15">
        <v>14.45</v>
      </c>
      <c r="G27" s="15">
        <f t="shared" si="0"/>
        <v>14.04</v>
      </c>
      <c r="H27" s="16">
        <v>5</v>
      </c>
    </row>
    <row r="28" spans="1:8" ht="12.75">
      <c r="A28" s="13" t="s">
        <v>16</v>
      </c>
      <c r="B28" s="41" t="s">
        <v>1</v>
      </c>
      <c r="C28" s="14" t="s">
        <v>44</v>
      </c>
      <c r="D28" s="21">
        <v>8</v>
      </c>
      <c r="E28" s="28">
        <v>14.64</v>
      </c>
      <c r="F28" s="15">
        <v>15.13</v>
      </c>
      <c r="G28" s="15">
        <f t="shared" si="0"/>
        <v>14.64</v>
      </c>
      <c r="H28" s="16">
        <v>6</v>
      </c>
    </row>
    <row r="29" spans="1:8" ht="12.75">
      <c r="A29" s="13" t="s">
        <v>16</v>
      </c>
      <c r="B29" s="41" t="s">
        <v>1</v>
      </c>
      <c r="C29" s="14" t="s">
        <v>52</v>
      </c>
      <c r="D29" s="14">
        <v>21</v>
      </c>
      <c r="E29" s="15">
        <v>16.72</v>
      </c>
      <c r="F29" s="15">
        <v>15.74</v>
      </c>
      <c r="G29" s="15">
        <f t="shared" si="0"/>
        <v>15.74</v>
      </c>
      <c r="H29" s="16">
        <v>7</v>
      </c>
    </row>
    <row r="30" spans="1:8" ht="12.75">
      <c r="A30" s="17" t="s">
        <v>16</v>
      </c>
      <c r="B30" s="22" t="s">
        <v>1</v>
      </c>
      <c r="C30" s="18" t="s">
        <v>63</v>
      </c>
      <c r="D30" s="18">
        <v>38</v>
      </c>
      <c r="E30" s="19" t="s">
        <v>38</v>
      </c>
      <c r="F30" s="19" t="s">
        <v>38</v>
      </c>
      <c r="G30" s="22" t="s">
        <v>74</v>
      </c>
      <c r="H30" s="20">
        <v>8</v>
      </c>
    </row>
    <row r="31" spans="1:8" ht="12.75">
      <c r="A31" s="9" t="s">
        <v>16</v>
      </c>
      <c r="B31" s="43" t="s">
        <v>4</v>
      </c>
      <c r="C31" s="10" t="s">
        <v>17</v>
      </c>
      <c r="D31" s="10">
        <v>35</v>
      </c>
      <c r="E31" s="11">
        <v>10.71</v>
      </c>
      <c r="F31" s="11">
        <v>10.6</v>
      </c>
      <c r="G31" s="11">
        <f>MIN(E31:F31)</f>
        <v>10.6</v>
      </c>
      <c r="H31" s="12">
        <v>1</v>
      </c>
    </row>
    <row r="32" spans="1:8" ht="12.75">
      <c r="A32" s="13" t="s">
        <v>16</v>
      </c>
      <c r="B32" s="41" t="s">
        <v>4</v>
      </c>
      <c r="C32" s="14" t="s">
        <v>69</v>
      </c>
      <c r="D32" s="14">
        <v>45</v>
      </c>
      <c r="E32" s="15" t="s">
        <v>38</v>
      </c>
      <c r="F32" s="15">
        <v>12.4</v>
      </c>
      <c r="G32" s="15">
        <f>MIN(E32:F32)</f>
        <v>12.4</v>
      </c>
      <c r="H32" s="23">
        <v>2</v>
      </c>
    </row>
    <row r="33" spans="1:8" ht="12.75">
      <c r="A33" s="17" t="s">
        <v>16</v>
      </c>
      <c r="B33" s="22" t="s">
        <v>4</v>
      </c>
      <c r="C33" s="18" t="s">
        <v>49</v>
      </c>
      <c r="D33" s="18">
        <v>18</v>
      </c>
      <c r="E33" s="19" t="s">
        <v>73</v>
      </c>
      <c r="F33" s="19" t="s">
        <v>73</v>
      </c>
      <c r="G33" s="19" t="s">
        <v>74</v>
      </c>
      <c r="H33" s="20">
        <v>3</v>
      </c>
    </row>
    <row r="34" spans="1:8" s="2" customFormat="1" ht="12.75">
      <c r="A34" s="29" t="s">
        <v>23</v>
      </c>
      <c r="B34" s="40" t="s">
        <v>1</v>
      </c>
      <c r="C34" s="30" t="s">
        <v>19</v>
      </c>
      <c r="D34" s="30">
        <v>20</v>
      </c>
      <c r="E34" s="31">
        <v>10.36</v>
      </c>
      <c r="F34" s="31">
        <v>9.92</v>
      </c>
      <c r="G34" s="31">
        <f aca="true" t="shared" si="1" ref="G34:G56">MIN(E34:F34)</f>
        <v>9.92</v>
      </c>
      <c r="H34" s="32">
        <v>1</v>
      </c>
    </row>
    <row r="35" spans="1:8" ht="12.75">
      <c r="A35" s="13" t="s">
        <v>23</v>
      </c>
      <c r="B35" s="41" t="s">
        <v>1</v>
      </c>
      <c r="C35" s="14" t="s">
        <v>21</v>
      </c>
      <c r="D35" s="14">
        <v>37</v>
      </c>
      <c r="E35" s="15">
        <v>11.63</v>
      </c>
      <c r="F35" s="15">
        <v>10.21</v>
      </c>
      <c r="G35" s="15">
        <f t="shared" si="1"/>
        <v>10.21</v>
      </c>
      <c r="H35" s="16">
        <v>2</v>
      </c>
    </row>
    <row r="36" spans="1:8" ht="12.75">
      <c r="A36" s="13" t="s">
        <v>23</v>
      </c>
      <c r="B36" s="41" t="s">
        <v>1</v>
      </c>
      <c r="C36" s="14" t="s">
        <v>68</v>
      </c>
      <c r="D36" s="14">
        <v>44</v>
      </c>
      <c r="E36" s="15">
        <v>11.56</v>
      </c>
      <c r="F36" s="15">
        <v>11.17</v>
      </c>
      <c r="G36" s="15">
        <f t="shared" si="1"/>
        <v>11.17</v>
      </c>
      <c r="H36" s="16">
        <v>3</v>
      </c>
    </row>
    <row r="37" spans="1:8" ht="12.75">
      <c r="A37" s="13" t="s">
        <v>23</v>
      </c>
      <c r="B37" s="41" t="s">
        <v>1</v>
      </c>
      <c r="C37" s="14" t="s">
        <v>57</v>
      </c>
      <c r="D37" s="14">
        <v>27</v>
      </c>
      <c r="E37" s="15" t="s">
        <v>38</v>
      </c>
      <c r="F37" s="15">
        <v>11.7</v>
      </c>
      <c r="G37" s="15">
        <f t="shared" si="1"/>
        <v>11.7</v>
      </c>
      <c r="H37" s="16">
        <v>4</v>
      </c>
    </row>
    <row r="38" spans="1:8" ht="12.75">
      <c r="A38" s="13" t="s">
        <v>23</v>
      </c>
      <c r="B38" s="41" t="s">
        <v>1</v>
      </c>
      <c r="C38" s="14" t="s">
        <v>62</v>
      </c>
      <c r="D38" s="14">
        <v>36</v>
      </c>
      <c r="E38" s="15">
        <v>13.8</v>
      </c>
      <c r="F38" s="15">
        <v>13.18</v>
      </c>
      <c r="G38" s="15">
        <f t="shared" si="1"/>
        <v>13.18</v>
      </c>
      <c r="H38" s="16">
        <v>5</v>
      </c>
    </row>
    <row r="39" spans="1:8" ht="12.75">
      <c r="A39" s="13" t="s">
        <v>23</v>
      </c>
      <c r="B39" s="41" t="s">
        <v>1</v>
      </c>
      <c r="C39" s="14" t="s">
        <v>66</v>
      </c>
      <c r="D39" s="14">
        <v>42</v>
      </c>
      <c r="E39" s="15">
        <v>15.37</v>
      </c>
      <c r="F39" s="15">
        <v>15.04</v>
      </c>
      <c r="G39" s="15">
        <f t="shared" si="1"/>
        <v>15.04</v>
      </c>
      <c r="H39" s="16">
        <v>6</v>
      </c>
    </row>
    <row r="40" spans="1:8" s="2" customFormat="1" ht="12.75">
      <c r="A40" s="29" t="s">
        <v>23</v>
      </c>
      <c r="B40" s="40" t="s">
        <v>4</v>
      </c>
      <c r="C40" s="30" t="s">
        <v>22</v>
      </c>
      <c r="D40" s="30">
        <v>49</v>
      </c>
      <c r="E40" s="31">
        <v>11.91</v>
      </c>
      <c r="F40" s="31">
        <v>11.24</v>
      </c>
      <c r="G40" s="31">
        <f t="shared" si="1"/>
        <v>11.24</v>
      </c>
      <c r="H40" s="32">
        <v>1</v>
      </c>
    </row>
    <row r="41" spans="1:8" ht="12.75">
      <c r="A41" s="17" t="s">
        <v>23</v>
      </c>
      <c r="B41" s="22" t="s">
        <v>4</v>
      </c>
      <c r="C41" s="18" t="s">
        <v>20</v>
      </c>
      <c r="D41" s="18">
        <v>26</v>
      </c>
      <c r="E41" s="19">
        <v>11.77</v>
      </c>
      <c r="F41" s="19">
        <v>11.44</v>
      </c>
      <c r="G41" s="19">
        <f t="shared" si="1"/>
        <v>11.44</v>
      </c>
      <c r="H41" s="20">
        <v>2</v>
      </c>
    </row>
    <row r="42" spans="1:8" s="2" customFormat="1" ht="12.75">
      <c r="A42" s="37" t="s">
        <v>24</v>
      </c>
      <c r="B42" s="44" t="s">
        <v>1</v>
      </c>
      <c r="C42" s="38" t="s">
        <v>53</v>
      </c>
      <c r="D42" s="38">
        <v>22</v>
      </c>
      <c r="E42" s="27">
        <v>10.04</v>
      </c>
      <c r="F42" s="27">
        <v>10.31</v>
      </c>
      <c r="G42" s="27">
        <f t="shared" si="1"/>
        <v>10.04</v>
      </c>
      <c r="H42" s="39">
        <v>1</v>
      </c>
    </row>
    <row r="43" spans="1:8" ht="12.75">
      <c r="A43" s="17" t="s">
        <v>24</v>
      </c>
      <c r="B43" s="22" t="s">
        <v>1</v>
      </c>
      <c r="C43" s="18" t="s">
        <v>25</v>
      </c>
      <c r="D43" s="18">
        <v>17</v>
      </c>
      <c r="E43" s="19" t="s">
        <v>38</v>
      </c>
      <c r="F43" s="19">
        <v>12.02</v>
      </c>
      <c r="G43" s="19">
        <f t="shared" si="1"/>
        <v>12.02</v>
      </c>
      <c r="H43" s="20">
        <v>2</v>
      </c>
    </row>
    <row r="44" spans="1:8" s="2" customFormat="1" ht="12.75">
      <c r="A44" s="29" t="s">
        <v>24</v>
      </c>
      <c r="B44" s="40" t="s">
        <v>4</v>
      </c>
      <c r="C44" s="30" t="s">
        <v>26</v>
      </c>
      <c r="D44" s="30">
        <v>51</v>
      </c>
      <c r="E44" s="31">
        <v>12.49</v>
      </c>
      <c r="F44" s="31">
        <v>12.65</v>
      </c>
      <c r="G44" s="31">
        <f t="shared" si="1"/>
        <v>12.49</v>
      </c>
      <c r="H44" s="32">
        <v>1</v>
      </c>
    </row>
    <row r="45" spans="1:8" s="2" customFormat="1" ht="12.75">
      <c r="A45" s="29" t="s">
        <v>28</v>
      </c>
      <c r="B45" s="40" t="s">
        <v>1</v>
      </c>
      <c r="C45" s="30" t="s">
        <v>27</v>
      </c>
      <c r="D45" s="30">
        <v>52</v>
      </c>
      <c r="E45" s="31">
        <v>11.26</v>
      </c>
      <c r="F45" s="31">
        <v>11.59</v>
      </c>
      <c r="G45" s="31">
        <f t="shared" si="1"/>
        <v>11.26</v>
      </c>
      <c r="H45" s="32">
        <v>1</v>
      </c>
    </row>
    <row r="46" spans="1:8" ht="12.75">
      <c r="A46" s="13" t="s">
        <v>28</v>
      </c>
      <c r="B46" s="41" t="s">
        <v>1</v>
      </c>
      <c r="C46" s="14" t="s">
        <v>47</v>
      </c>
      <c r="D46" s="14">
        <v>12</v>
      </c>
      <c r="E46" s="15" t="s">
        <v>38</v>
      </c>
      <c r="F46" s="15">
        <v>11.73</v>
      </c>
      <c r="G46" s="15">
        <f t="shared" si="1"/>
        <v>11.73</v>
      </c>
      <c r="H46" s="16">
        <v>2</v>
      </c>
    </row>
    <row r="47" spans="1:8" ht="12.75">
      <c r="A47" s="13" t="s">
        <v>28</v>
      </c>
      <c r="B47" s="41" t="s">
        <v>1</v>
      </c>
      <c r="C47" s="14" t="s">
        <v>70</v>
      </c>
      <c r="D47" s="14">
        <v>46</v>
      </c>
      <c r="E47" s="15">
        <v>12.16</v>
      </c>
      <c r="F47" s="15">
        <v>12.23</v>
      </c>
      <c r="G47" s="15">
        <f t="shared" si="1"/>
        <v>12.16</v>
      </c>
      <c r="H47" s="16">
        <v>3</v>
      </c>
    </row>
    <row r="48" spans="1:8" ht="12.75">
      <c r="A48" s="13" t="s">
        <v>28</v>
      </c>
      <c r="B48" s="41" t="s">
        <v>1</v>
      </c>
      <c r="C48" s="14" t="s">
        <v>39</v>
      </c>
      <c r="D48" s="14">
        <v>1</v>
      </c>
      <c r="E48" s="15">
        <v>16.3</v>
      </c>
      <c r="F48" s="15" t="s">
        <v>38</v>
      </c>
      <c r="G48" s="15">
        <f t="shared" si="1"/>
        <v>16.3</v>
      </c>
      <c r="H48" s="16">
        <v>4</v>
      </c>
    </row>
    <row r="49" spans="1:8" ht="12.75">
      <c r="A49" s="17" t="s">
        <v>28</v>
      </c>
      <c r="B49" s="22" t="s">
        <v>1</v>
      </c>
      <c r="C49" s="18" t="s">
        <v>56</v>
      </c>
      <c r="D49" s="18">
        <v>25</v>
      </c>
      <c r="E49" s="19">
        <v>18.38</v>
      </c>
      <c r="F49" s="19" t="s">
        <v>38</v>
      </c>
      <c r="G49" s="19">
        <f t="shared" si="1"/>
        <v>18.38</v>
      </c>
      <c r="H49" s="20">
        <v>5</v>
      </c>
    </row>
    <row r="50" spans="1:8" s="2" customFormat="1" ht="12.75">
      <c r="A50" s="37" t="s">
        <v>28</v>
      </c>
      <c r="B50" s="44" t="s">
        <v>4</v>
      </c>
      <c r="C50" s="38" t="s">
        <v>40</v>
      </c>
      <c r="D50" s="38">
        <v>2</v>
      </c>
      <c r="E50" s="27">
        <v>12.27</v>
      </c>
      <c r="F50" s="27">
        <v>21.16</v>
      </c>
      <c r="G50" s="27">
        <f t="shared" si="1"/>
        <v>12.27</v>
      </c>
      <c r="H50" s="39">
        <v>1</v>
      </c>
    </row>
    <row r="51" spans="1:8" ht="12.75">
      <c r="A51" s="13" t="s">
        <v>28</v>
      </c>
      <c r="B51" s="41" t="s">
        <v>4</v>
      </c>
      <c r="C51" s="14" t="s">
        <v>43</v>
      </c>
      <c r="D51" s="14">
        <v>5</v>
      </c>
      <c r="E51" s="15">
        <v>15.93</v>
      </c>
      <c r="F51" s="15">
        <v>15.81</v>
      </c>
      <c r="G51" s="15">
        <f t="shared" si="1"/>
        <v>15.81</v>
      </c>
      <c r="H51" s="16">
        <v>2</v>
      </c>
    </row>
    <row r="52" spans="1:8" ht="12.75">
      <c r="A52" s="17" t="s">
        <v>28</v>
      </c>
      <c r="B52" s="22" t="s">
        <v>4</v>
      </c>
      <c r="C52" s="18" t="s">
        <v>29</v>
      </c>
      <c r="D52" s="18">
        <v>50</v>
      </c>
      <c r="E52" s="19" t="s">
        <v>38</v>
      </c>
      <c r="F52" s="19">
        <v>16.59</v>
      </c>
      <c r="G52" s="19">
        <f t="shared" si="1"/>
        <v>16.59</v>
      </c>
      <c r="H52" s="20">
        <v>3</v>
      </c>
    </row>
    <row r="53" spans="1:8" s="2" customFormat="1" ht="12.75">
      <c r="A53" s="29" t="s">
        <v>30</v>
      </c>
      <c r="B53" s="40" t="s">
        <v>1</v>
      </c>
      <c r="C53" s="30" t="s">
        <v>33</v>
      </c>
      <c r="D53" s="30">
        <v>7</v>
      </c>
      <c r="E53" s="31">
        <v>11.56</v>
      </c>
      <c r="F53" s="31">
        <v>11.37</v>
      </c>
      <c r="G53" s="31">
        <f t="shared" si="1"/>
        <v>11.37</v>
      </c>
      <c r="H53" s="32">
        <v>1</v>
      </c>
    </row>
    <row r="54" spans="1:8" ht="12.75">
      <c r="A54" s="13" t="s">
        <v>30</v>
      </c>
      <c r="B54" s="41" t="s">
        <v>1</v>
      </c>
      <c r="C54" s="14" t="s">
        <v>67</v>
      </c>
      <c r="D54" s="14">
        <v>43</v>
      </c>
      <c r="E54" s="15">
        <v>14.53</v>
      </c>
      <c r="F54" s="15">
        <v>15.49</v>
      </c>
      <c r="G54" s="15">
        <f t="shared" si="1"/>
        <v>14.53</v>
      </c>
      <c r="H54" s="16">
        <v>2</v>
      </c>
    </row>
    <row r="55" spans="1:8" ht="12.75">
      <c r="A55" s="13" t="s">
        <v>30</v>
      </c>
      <c r="B55" s="41" t="s">
        <v>1</v>
      </c>
      <c r="C55" s="14" t="s">
        <v>31</v>
      </c>
      <c r="D55" s="14">
        <v>10</v>
      </c>
      <c r="E55" s="15">
        <v>14.64</v>
      </c>
      <c r="F55" s="15">
        <v>15.13</v>
      </c>
      <c r="G55" s="15">
        <f t="shared" si="1"/>
        <v>14.64</v>
      </c>
      <c r="H55" s="16">
        <v>3</v>
      </c>
    </row>
    <row r="56" spans="1:8" ht="12.75">
      <c r="A56" s="13" t="s">
        <v>30</v>
      </c>
      <c r="B56" s="41" t="s">
        <v>1</v>
      </c>
      <c r="C56" s="14" t="s">
        <v>64</v>
      </c>
      <c r="D56" s="14">
        <v>40</v>
      </c>
      <c r="E56" s="15">
        <v>38.77</v>
      </c>
      <c r="F56" s="15">
        <v>14.83</v>
      </c>
      <c r="G56" s="15">
        <f t="shared" si="1"/>
        <v>14.83</v>
      </c>
      <c r="H56" s="16">
        <v>4</v>
      </c>
    </row>
    <row r="57" spans="1:8" ht="12.75">
      <c r="A57" s="17" t="s">
        <v>30</v>
      </c>
      <c r="B57" s="22" t="s">
        <v>1</v>
      </c>
      <c r="C57" s="18" t="s">
        <v>72</v>
      </c>
      <c r="D57" s="18">
        <v>53</v>
      </c>
      <c r="E57" s="24" t="s">
        <v>73</v>
      </c>
      <c r="F57" s="24" t="s">
        <v>73</v>
      </c>
      <c r="G57" s="22" t="s">
        <v>74</v>
      </c>
      <c r="H57" s="20">
        <v>5</v>
      </c>
    </row>
    <row r="58" spans="1:8" s="2" customFormat="1" ht="12.75">
      <c r="A58" s="29" t="s">
        <v>30</v>
      </c>
      <c r="B58" s="40" t="s">
        <v>4</v>
      </c>
      <c r="C58" s="30" t="s">
        <v>71</v>
      </c>
      <c r="D58" s="30">
        <v>47</v>
      </c>
      <c r="E58" s="31">
        <v>14.72</v>
      </c>
      <c r="F58" s="31">
        <v>13.95</v>
      </c>
      <c r="G58" s="31">
        <f>MIN(E58:F58)</f>
        <v>13.95</v>
      </c>
      <c r="H58" s="32">
        <v>1</v>
      </c>
    </row>
    <row r="59" spans="1:8" ht="12.75">
      <c r="A59" s="17" t="s">
        <v>30</v>
      </c>
      <c r="B59" s="22" t="s">
        <v>4</v>
      </c>
      <c r="C59" s="18" t="s">
        <v>32</v>
      </c>
      <c r="D59" s="18">
        <v>39</v>
      </c>
      <c r="E59" s="19">
        <v>19.02</v>
      </c>
      <c r="F59" s="19">
        <v>17.81</v>
      </c>
      <c r="G59" s="19">
        <f>MIN(E59:F59)</f>
        <v>17.81</v>
      </c>
      <c r="H59" s="20">
        <v>2</v>
      </c>
    </row>
  </sheetData>
  <printOptions/>
  <pageMargins left="0.75" right="0.75" top="0.48" bottom="1" header="0.5" footer="0.5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L4" sqref="L4"/>
    </sheetView>
  </sheetViews>
  <sheetFormatPr defaultColWidth="9.140625" defaultRowHeight="12.75"/>
  <cols>
    <col min="1" max="1" width="9.140625" style="1" customWidth="1"/>
    <col min="2" max="2" width="3.8515625" style="3" customWidth="1"/>
    <col min="3" max="3" width="19.421875" style="0" customWidth="1"/>
    <col min="4" max="4" width="5.28125" style="0" customWidth="1"/>
    <col min="5" max="5" width="10.421875" style="25" customWidth="1"/>
    <col min="6" max="6" width="11.00390625" style="25" customWidth="1"/>
    <col min="7" max="7" width="9.140625" style="25" customWidth="1"/>
    <col min="8" max="8" width="9.140625" style="3" customWidth="1"/>
  </cols>
  <sheetData>
    <row r="1" spans="3:8" ht="12.75">
      <c r="C1" s="7"/>
      <c r="G1" s="26"/>
      <c r="H1" s="5"/>
    </row>
    <row r="2" spans="3:8" ht="12.75">
      <c r="C2" s="7"/>
      <c r="G2" s="26"/>
      <c r="H2" s="5"/>
    </row>
    <row r="3" spans="3:8" ht="12.75">
      <c r="C3" s="7"/>
      <c r="G3" s="26"/>
      <c r="H3" s="5"/>
    </row>
    <row r="4" spans="3:8" ht="12.75">
      <c r="C4" s="7"/>
      <c r="G4" s="26"/>
      <c r="H4" s="5"/>
    </row>
    <row r="5" spans="3:8" ht="12.75">
      <c r="C5" s="7"/>
      <c r="G5" s="26"/>
      <c r="H5" s="5"/>
    </row>
    <row r="6" spans="1:8" s="45" customFormat="1" ht="12.75">
      <c r="A6" s="1"/>
      <c r="B6" s="3"/>
      <c r="C6" s="7"/>
      <c r="D6"/>
      <c r="E6" s="25"/>
      <c r="F6" s="25"/>
      <c r="G6" s="26"/>
      <c r="H6" s="5"/>
    </row>
    <row r="7" spans="3:8" ht="12.75">
      <c r="C7" s="7"/>
      <c r="G7" s="26"/>
      <c r="H7" s="5"/>
    </row>
    <row r="8" spans="3:8" ht="12.75">
      <c r="C8" s="7"/>
      <c r="G8" s="26"/>
      <c r="H8" s="5"/>
    </row>
    <row r="9" spans="1:8" ht="12.75">
      <c r="A9" s="1" t="s">
        <v>5</v>
      </c>
      <c r="C9" s="7" t="s">
        <v>34</v>
      </c>
      <c r="E9" s="25" t="s">
        <v>6</v>
      </c>
      <c r="F9" s="25" t="s">
        <v>7</v>
      </c>
      <c r="G9" s="26" t="s">
        <v>8</v>
      </c>
      <c r="H9" s="5" t="s">
        <v>35</v>
      </c>
    </row>
    <row r="10" spans="1:8" s="2" customFormat="1" ht="12.75">
      <c r="A10" s="52" t="s">
        <v>23</v>
      </c>
      <c r="B10" s="44" t="s">
        <v>1</v>
      </c>
      <c r="C10" s="38" t="s">
        <v>19</v>
      </c>
      <c r="D10" s="38">
        <v>20</v>
      </c>
      <c r="E10" s="53">
        <v>10.36</v>
      </c>
      <c r="F10" s="53">
        <v>9.92</v>
      </c>
      <c r="G10" s="53">
        <v>9.92</v>
      </c>
      <c r="H10" s="44">
        <v>1</v>
      </c>
    </row>
    <row r="11" spans="1:8" ht="12.75">
      <c r="A11" s="47" t="s">
        <v>24</v>
      </c>
      <c r="B11" s="48" t="s">
        <v>1</v>
      </c>
      <c r="C11" s="14" t="s">
        <v>53</v>
      </c>
      <c r="D11" s="49">
        <v>22</v>
      </c>
      <c r="E11" s="50">
        <v>10.04</v>
      </c>
      <c r="F11" s="50">
        <v>10.31</v>
      </c>
      <c r="G11" s="51">
        <v>10.04</v>
      </c>
      <c r="H11" s="41">
        <f>1+H10</f>
        <v>2</v>
      </c>
    </row>
    <row r="12" spans="1:8" ht="12.75">
      <c r="A12" s="47" t="s">
        <v>23</v>
      </c>
      <c r="B12" s="48" t="s">
        <v>1</v>
      </c>
      <c r="C12" s="14" t="s">
        <v>21</v>
      </c>
      <c r="D12" s="49">
        <v>37</v>
      </c>
      <c r="E12" s="50">
        <v>11.63</v>
      </c>
      <c r="F12" s="50">
        <v>10.21</v>
      </c>
      <c r="G12" s="51">
        <v>10.21</v>
      </c>
      <c r="H12" s="41">
        <f aca="true" t="shared" si="0" ref="H12:H62">1+H11</f>
        <v>3</v>
      </c>
    </row>
    <row r="13" spans="1:8" ht="12.75">
      <c r="A13" s="47" t="s">
        <v>16</v>
      </c>
      <c r="B13" s="48" t="s">
        <v>4</v>
      </c>
      <c r="C13" s="14" t="s">
        <v>17</v>
      </c>
      <c r="D13" s="49">
        <v>35</v>
      </c>
      <c r="E13" s="50">
        <v>10.71</v>
      </c>
      <c r="F13" s="50">
        <v>10.6</v>
      </c>
      <c r="G13" s="51">
        <v>10.6</v>
      </c>
      <c r="H13" s="41">
        <f t="shared" si="0"/>
        <v>4</v>
      </c>
    </row>
    <row r="14" spans="1:8" ht="12.75">
      <c r="A14" s="47" t="s">
        <v>23</v>
      </c>
      <c r="B14" s="48" t="s">
        <v>1</v>
      </c>
      <c r="C14" s="14" t="s">
        <v>68</v>
      </c>
      <c r="D14" s="49">
        <v>44</v>
      </c>
      <c r="E14" s="50">
        <v>11.56</v>
      </c>
      <c r="F14" s="50">
        <v>11.17</v>
      </c>
      <c r="G14" s="51">
        <v>11.17</v>
      </c>
      <c r="H14" s="41">
        <f t="shared" si="0"/>
        <v>5</v>
      </c>
    </row>
    <row r="15" spans="1:8" ht="12.75">
      <c r="A15" s="47" t="s">
        <v>23</v>
      </c>
      <c r="B15" s="48" t="s">
        <v>4</v>
      </c>
      <c r="C15" s="14" t="s">
        <v>22</v>
      </c>
      <c r="D15" s="49">
        <v>49</v>
      </c>
      <c r="E15" s="50">
        <v>11.91</v>
      </c>
      <c r="F15" s="50">
        <v>11.24</v>
      </c>
      <c r="G15" s="51">
        <v>11.24</v>
      </c>
      <c r="H15" s="41">
        <f t="shared" si="0"/>
        <v>6</v>
      </c>
    </row>
    <row r="16" spans="1:8" ht="12.75">
      <c r="A16" s="47" t="s">
        <v>28</v>
      </c>
      <c r="B16" s="48" t="s">
        <v>1</v>
      </c>
      <c r="C16" s="14" t="s">
        <v>27</v>
      </c>
      <c r="D16" s="49">
        <v>52</v>
      </c>
      <c r="E16" s="50">
        <v>11.26</v>
      </c>
      <c r="F16" s="50">
        <v>11.59</v>
      </c>
      <c r="G16" s="51">
        <v>11.26</v>
      </c>
      <c r="H16" s="41">
        <f t="shared" si="0"/>
        <v>7</v>
      </c>
    </row>
    <row r="17" spans="1:8" ht="12.75">
      <c r="A17" s="47" t="s">
        <v>30</v>
      </c>
      <c r="B17" s="48" t="s">
        <v>1</v>
      </c>
      <c r="C17" s="14" t="s">
        <v>33</v>
      </c>
      <c r="D17" s="49">
        <v>7</v>
      </c>
      <c r="E17" s="50">
        <v>11.56</v>
      </c>
      <c r="F17" s="50">
        <v>11.37</v>
      </c>
      <c r="G17" s="51">
        <v>11.37</v>
      </c>
      <c r="H17" s="41">
        <f t="shared" si="0"/>
        <v>8</v>
      </c>
    </row>
    <row r="18" spans="1:8" ht="12.75">
      <c r="A18" s="47" t="s">
        <v>23</v>
      </c>
      <c r="B18" s="48" t="s">
        <v>4</v>
      </c>
      <c r="C18" s="14" t="s">
        <v>20</v>
      </c>
      <c r="D18" s="49">
        <v>26</v>
      </c>
      <c r="E18" s="50">
        <v>11.77</v>
      </c>
      <c r="F18" s="50">
        <v>11.44</v>
      </c>
      <c r="G18" s="51">
        <v>11.44</v>
      </c>
      <c r="H18" s="41">
        <f t="shared" si="0"/>
        <v>9</v>
      </c>
    </row>
    <row r="19" spans="1:8" ht="12.75">
      <c r="A19" s="47" t="s">
        <v>16</v>
      </c>
      <c r="B19" s="48" t="s">
        <v>1</v>
      </c>
      <c r="C19" s="14" t="s">
        <v>48</v>
      </c>
      <c r="D19" s="49">
        <v>14</v>
      </c>
      <c r="E19" s="50">
        <v>11.51</v>
      </c>
      <c r="F19" s="50">
        <v>11.7</v>
      </c>
      <c r="G19" s="51">
        <v>11.51</v>
      </c>
      <c r="H19" s="41">
        <f t="shared" si="0"/>
        <v>10</v>
      </c>
    </row>
    <row r="20" spans="1:8" ht="12.75">
      <c r="A20" s="47" t="s">
        <v>23</v>
      </c>
      <c r="B20" s="48" t="s">
        <v>1</v>
      </c>
      <c r="C20" s="14" t="s">
        <v>57</v>
      </c>
      <c r="D20" s="49">
        <v>27</v>
      </c>
      <c r="E20" s="50" t="s">
        <v>38</v>
      </c>
      <c r="F20" s="50">
        <v>11.7</v>
      </c>
      <c r="G20" s="51">
        <v>11.7</v>
      </c>
      <c r="H20" s="41">
        <f t="shared" si="0"/>
        <v>11</v>
      </c>
    </row>
    <row r="21" spans="1:8" ht="12.75">
      <c r="A21" s="47" t="s">
        <v>28</v>
      </c>
      <c r="B21" s="48" t="s">
        <v>1</v>
      </c>
      <c r="C21" s="14" t="s">
        <v>47</v>
      </c>
      <c r="D21" s="49">
        <v>12</v>
      </c>
      <c r="E21" s="50" t="s">
        <v>38</v>
      </c>
      <c r="F21" s="50">
        <v>11.73</v>
      </c>
      <c r="G21" s="51">
        <v>11.73</v>
      </c>
      <c r="H21" s="41">
        <f t="shared" si="0"/>
        <v>12</v>
      </c>
    </row>
    <row r="22" spans="1:8" ht="12.75">
      <c r="A22" s="47" t="s">
        <v>24</v>
      </c>
      <c r="B22" s="48" t="s">
        <v>1</v>
      </c>
      <c r="C22" s="14" t="s">
        <v>25</v>
      </c>
      <c r="D22" s="49">
        <v>17</v>
      </c>
      <c r="E22" s="50" t="s">
        <v>38</v>
      </c>
      <c r="F22" s="50">
        <v>12.02</v>
      </c>
      <c r="G22" s="51">
        <v>12.02</v>
      </c>
      <c r="H22" s="41">
        <f t="shared" si="0"/>
        <v>13</v>
      </c>
    </row>
    <row r="23" spans="1:8" ht="12.75">
      <c r="A23" s="47" t="s">
        <v>28</v>
      </c>
      <c r="B23" s="48" t="s">
        <v>1</v>
      </c>
      <c r="C23" s="14" t="s">
        <v>70</v>
      </c>
      <c r="D23" s="49">
        <v>46</v>
      </c>
      <c r="E23" s="50">
        <v>12.16</v>
      </c>
      <c r="F23" s="50">
        <v>12.23</v>
      </c>
      <c r="G23" s="51">
        <v>12.16</v>
      </c>
      <c r="H23" s="41">
        <f t="shared" si="0"/>
        <v>14</v>
      </c>
    </row>
    <row r="24" spans="1:8" ht="12.75">
      <c r="A24" s="47" t="s">
        <v>9</v>
      </c>
      <c r="B24" s="48" t="s">
        <v>1</v>
      </c>
      <c r="C24" s="14" t="s">
        <v>2</v>
      </c>
      <c r="D24" s="49">
        <v>28</v>
      </c>
      <c r="E24" s="50">
        <v>12.24</v>
      </c>
      <c r="F24" s="50">
        <v>12.53</v>
      </c>
      <c r="G24" s="51">
        <v>12.24</v>
      </c>
      <c r="H24" s="41" t="s">
        <v>75</v>
      </c>
    </row>
    <row r="25" spans="1:8" ht="12.75">
      <c r="A25" s="47" t="s">
        <v>13</v>
      </c>
      <c r="B25" s="48" t="s">
        <v>1</v>
      </c>
      <c r="C25" s="14" t="s">
        <v>14</v>
      </c>
      <c r="D25" s="49">
        <v>6</v>
      </c>
      <c r="E25" s="50">
        <v>12.36</v>
      </c>
      <c r="F25" s="50">
        <v>12.24</v>
      </c>
      <c r="G25" s="51">
        <v>12.24</v>
      </c>
      <c r="H25" s="41" t="s">
        <v>75</v>
      </c>
    </row>
    <row r="26" spans="1:8" ht="12.75">
      <c r="A26" s="47" t="s">
        <v>28</v>
      </c>
      <c r="B26" s="48" t="s">
        <v>4</v>
      </c>
      <c r="C26" s="14" t="s">
        <v>40</v>
      </c>
      <c r="D26" s="49">
        <v>2</v>
      </c>
      <c r="E26" s="50">
        <v>12.27</v>
      </c>
      <c r="F26" s="50">
        <v>21.16</v>
      </c>
      <c r="G26" s="51">
        <v>12.27</v>
      </c>
      <c r="H26" s="41">
        <v>17</v>
      </c>
    </row>
    <row r="27" spans="1:8" ht="12.75">
      <c r="A27" s="47" t="s">
        <v>16</v>
      </c>
      <c r="B27" s="48" t="s">
        <v>4</v>
      </c>
      <c r="C27" s="14" t="s">
        <v>69</v>
      </c>
      <c r="D27" s="49">
        <v>45</v>
      </c>
      <c r="E27" s="50" t="s">
        <v>38</v>
      </c>
      <c r="F27" s="50">
        <v>12.4</v>
      </c>
      <c r="G27" s="51">
        <v>12.4</v>
      </c>
      <c r="H27" s="41">
        <f t="shared" si="0"/>
        <v>18</v>
      </c>
    </row>
    <row r="28" spans="1:8" ht="12.75">
      <c r="A28" s="47" t="s">
        <v>24</v>
      </c>
      <c r="B28" s="48" t="s">
        <v>4</v>
      </c>
      <c r="C28" s="14" t="s">
        <v>26</v>
      </c>
      <c r="D28" s="49">
        <v>51</v>
      </c>
      <c r="E28" s="50">
        <v>12.49</v>
      </c>
      <c r="F28" s="50">
        <v>12.65</v>
      </c>
      <c r="G28" s="51">
        <v>12.49</v>
      </c>
      <c r="H28" s="41">
        <f t="shared" si="0"/>
        <v>19</v>
      </c>
    </row>
    <row r="29" spans="1:8" ht="12.75">
      <c r="A29" s="47" t="s">
        <v>16</v>
      </c>
      <c r="B29" s="48" t="s">
        <v>1</v>
      </c>
      <c r="C29" s="14" t="s">
        <v>60</v>
      </c>
      <c r="D29" s="49">
        <v>32</v>
      </c>
      <c r="E29" s="50">
        <v>13.42</v>
      </c>
      <c r="F29" s="50">
        <v>12.59</v>
      </c>
      <c r="G29" s="51">
        <v>12.59</v>
      </c>
      <c r="H29" s="41">
        <f t="shared" si="0"/>
        <v>20</v>
      </c>
    </row>
    <row r="30" spans="1:8" ht="12.75">
      <c r="A30" s="47" t="s">
        <v>16</v>
      </c>
      <c r="B30" s="48" t="s">
        <v>1</v>
      </c>
      <c r="C30" s="14" t="s">
        <v>59</v>
      </c>
      <c r="D30" s="49">
        <v>31</v>
      </c>
      <c r="E30" s="50">
        <v>13.12</v>
      </c>
      <c r="F30" s="50">
        <v>12.73</v>
      </c>
      <c r="G30" s="51">
        <v>12.73</v>
      </c>
      <c r="H30" s="41">
        <f t="shared" si="0"/>
        <v>21</v>
      </c>
    </row>
    <row r="31" spans="1:8" ht="12.75">
      <c r="A31" s="47" t="s">
        <v>9</v>
      </c>
      <c r="B31" s="48" t="s">
        <v>1</v>
      </c>
      <c r="C31" s="14" t="s">
        <v>10</v>
      </c>
      <c r="D31" s="49">
        <v>29</v>
      </c>
      <c r="E31" s="50">
        <v>12.94</v>
      </c>
      <c r="F31" s="50" t="s">
        <v>38</v>
      </c>
      <c r="G31" s="51">
        <v>12.94</v>
      </c>
      <c r="H31" s="41">
        <f t="shared" si="0"/>
        <v>22</v>
      </c>
    </row>
    <row r="32" spans="1:8" ht="12.75">
      <c r="A32" s="47" t="s">
        <v>16</v>
      </c>
      <c r="B32" s="48" t="s">
        <v>1</v>
      </c>
      <c r="C32" s="14" t="s">
        <v>15</v>
      </c>
      <c r="D32" s="49">
        <v>15</v>
      </c>
      <c r="E32" s="50">
        <v>12.95</v>
      </c>
      <c r="F32" s="50">
        <v>13.1</v>
      </c>
      <c r="G32" s="51">
        <v>12.95</v>
      </c>
      <c r="H32" s="41">
        <f t="shared" si="0"/>
        <v>23</v>
      </c>
    </row>
    <row r="33" spans="1:8" ht="12.75">
      <c r="A33" s="47" t="s">
        <v>23</v>
      </c>
      <c r="B33" s="48" t="s">
        <v>1</v>
      </c>
      <c r="C33" s="14" t="s">
        <v>62</v>
      </c>
      <c r="D33" s="49">
        <v>36</v>
      </c>
      <c r="E33" s="50">
        <v>13.8</v>
      </c>
      <c r="F33" s="50">
        <v>13.18</v>
      </c>
      <c r="G33" s="51">
        <v>13.18</v>
      </c>
      <c r="H33" s="41">
        <f t="shared" si="0"/>
        <v>24</v>
      </c>
    </row>
    <row r="34" spans="1:8" ht="12.75">
      <c r="A34" s="47" t="s">
        <v>9</v>
      </c>
      <c r="B34" s="48" t="s">
        <v>4</v>
      </c>
      <c r="C34" s="14" t="s">
        <v>41</v>
      </c>
      <c r="D34" s="49">
        <v>3</v>
      </c>
      <c r="E34" s="50">
        <v>14.61</v>
      </c>
      <c r="F34" s="50">
        <v>13.75</v>
      </c>
      <c r="G34" s="51">
        <v>13.75</v>
      </c>
      <c r="H34" s="41">
        <f t="shared" si="0"/>
        <v>25</v>
      </c>
    </row>
    <row r="35" spans="1:8" ht="12.75">
      <c r="A35" s="47" t="s">
        <v>30</v>
      </c>
      <c r="B35" s="48" t="s">
        <v>4</v>
      </c>
      <c r="C35" s="49" t="s">
        <v>71</v>
      </c>
      <c r="D35" s="49">
        <v>47</v>
      </c>
      <c r="E35" s="50">
        <v>14.72</v>
      </c>
      <c r="F35" s="50">
        <v>13.95</v>
      </c>
      <c r="G35" s="50">
        <v>13.95</v>
      </c>
      <c r="H35" s="41">
        <f t="shared" si="0"/>
        <v>26</v>
      </c>
    </row>
    <row r="36" spans="1:8" ht="12.75">
      <c r="A36" s="47" t="s">
        <v>16</v>
      </c>
      <c r="B36" s="48" t="s">
        <v>1</v>
      </c>
      <c r="C36" s="14" t="s">
        <v>45</v>
      </c>
      <c r="D36" s="49">
        <v>9</v>
      </c>
      <c r="E36" s="50">
        <v>14.04</v>
      </c>
      <c r="F36" s="50">
        <v>14.45</v>
      </c>
      <c r="G36" s="51">
        <v>14.04</v>
      </c>
      <c r="H36" s="41">
        <f t="shared" si="0"/>
        <v>27</v>
      </c>
    </row>
    <row r="37" spans="1:8" ht="12.75">
      <c r="A37" s="47" t="s">
        <v>30</v>
      </c>
      <c r="B37" s="48" t="s">
        <v>1</v>
      </c>
      <c r="C37" s="14" t="s">
        <v>67</v>
      </c>
      <c r="D37" s="49">
        <v>43</v>
      </c>
      <c r="E37" s="50">
        <v>14.53</v>
      </c>
      <c r="F37" s="50">
        <v>15.49</v>
      </c>
      <c r="G37" s="51">
        <v>14.53</v>
      </c>
      <c r="H37" s="41">
        <f t="shared" si="0"/>
        <v>28</v>
      </c>
    </row>
    <row r="38" spans="1:8" ht="12.75">
      <c r="A38" s="47" t="s">
        <v>16</v>
      </c>
      <c r="B38" s="48" t="s">
        <v>1</v>
      </c>
      <c r="C38" s="14" t="s">
        <v>44</v>
      </c>
      <c r="D38" s="49">
        <v>8</v>
      </c>
      <c r="E38" s="50">
        <v>14.64</v>
      </c>
      <c r="F38" s="50">
        <v>15.13</v>
      </c>
      <c r="G38" s="51">
        <v>14.64</v>
      </c>
      <c r="H38" s="41">
        <f t="shared" si="0"/>
        <v>29</v>
      </c>
    </row>
    <row r="39" spans="1:8" ht="12.75">
      <c r="A39" s="47" t="s">
        <v>30</v>
      </c>
      <c r="B39" s="48" t="s">
        <v>1</v>
      </c>
      <c r="C39" s="14" t="s">
        <v>31</v>
      </c>
      <c r="D39" s="49">
        <v>10</v>
      </c>
      <c r="E39" s="50">
        <v>14.64</v>
      </c>
      <c r="F39" s="50">
        <v>15.13</v>
      </c>
      <c r="G39" s="51">
        <v>14.64</v>
      </c>
      <c r="H39" s="41">
        <f t="shared" si="0"/>
        <v>30</v>
      </c>
    </row>
    <row r="40" spans="1:8" ht="12.75">
      <c r="A40" s="47" t="s">
        <v>9</v>
      </c>
      <c r="B40" s="48" t="s">
        <v>4</v>
      </c>
      <c r="C40" s="14" t="s">
        <v>12</v>
      </c>
      <c r="D40" s="49">
        <v>13</v>
      </c>
      <c r="E40" s="50">
        <v>14.67</v>
      </c>
      <c r="F40" s="50">
        <v>14.85</v>
      </c>
      <c r="G40" s="51">
        <v>14.67</v>
      </c>
      <c r="H40" s="41">
        <f t="shared" si="0"/>
        <v>31</v>
      </c>
    </row>
    <row r="41" spans="1:8" ht="12.75">
      <c r="A41" s="47" t="s">
        <v>30</v>
      </c>
      <c r="B41" s="48" t="s">
        <v>1</v>
      </c>
      <c r="C41" s="14" t="s">
        <v>64</v>
      </c>
      <c r="D41" s="49">
        <v>40</v>
      </c>
      <c r="E41" s="50">
        <v>38.77</v>
      </c>
      <c r="F41" s="50">
        <v>14.83</v>
      </c>
      <c r="G41" s="51">
        <v>14.83</v>
      </c>
      <c r="H41" s="41">
        <f t="shared" si="0"/>
        <v>32</v>
      </c>
    </row>
    <row r="42" spans="1:8" ht="12.75">
      <c r="A42" s="47" t="s">
        <v>13</v>
      </c>
      <c r="B42" s="48" t="s">
        <v>1</v>
      </c>
      <c r="C42" s="14" t="s">
        <v>65</v>
      </c>
      <c r="D42" s="49">
        <v>41</v>
      </c>
      <c r="E42" s="50">
        <v>14.94</v>
      </c>
      <c r="F42" s="50">
        <v>14.84</v>
      </c>
      <c r="G42" s="51">
        <v>14.84</v>
      </c>
      <c r="H42" s="41">
        <f t="shared" si="0"/>
        <v>33</v>
      </c>
    </row>
    <row r="43" spans="1:8" ht="12.75">
      <c r="A43" s="47" t="s">
        <v>23</v>
      </c>
      <c r="B43" s="48" t="s">
        <v>1</v>
      </c>
      <c r="C43" s="14" t="s">
        <v>66</v>
      </c>
      <c r="D43" s="49">
        <v>42</v>
      </c>
      <c r="E43" s="50">
        <v>15.37</v>
      </c>
      <c r="F43" s="50">
        <v>15.04</v>
      </c>
      <c r="G43" s="51">
        <v>15.04</v>
      </c>
      <c r="H43" s="41">
        <f t="shared" si="0"/>
        <v>34</v>
      </c>
    </row>
    <row r="44" spans="1:8" ht="12.75">
      <c r="A44" s="47" t="s">
        <v>13</v>
      </c>
      <c r="B44" s="48" t="s">
        <v>1</v>
      </c>
      <c r="C44" s="14" t="s">
        <v>11</v>
      </c>
      <c r="D44" s="49">
        <v>34</v>
      </c>
      <c r="E44" s="50" t="s">
        <v>38</v>
      </c>
      <c r="F44" s="50">
        <v>15.21</v>
      </c>
      <c r="G44" s="51">
        <v>15.21</v>
      </c>
      <c r="H44" s="41">
        <f t="shared" si="0"/>
        <v>35</v>
      </c>
    </row>
    <row r="45" spans="1:8" ht="12.75">
      <c r="A45" s="47" t="s">
        <v>13</v>
      </c>
      <c r="B45" s="48" t="s">
        <v>1</v>
      </c>
      <c r="C45" s="14" t="s">
        <v>58</v>
      </c>
      <c r="D45" s="49">
        <v>30</v>
      </c>
      <c r="E45" s="50">
        <v>15.31</v>
      </c>
      <c r="F45" s="50">
        <v>15.98</v>
      </c>
      <c r="G45" s="51">
        <v>15.31</v>
      </c>
      <c r="H45" s="41">
        <f t="shared" si="0"/>
        <v>36</v>
      </c>
    </row>
    <row r="46" spans="1:8" ht="12.75">
      <c r="A46" s="47" t="s">
        <v>16</v>
      </c>
      <c r="B46" s="48" t="s">
        <v>1</v>
      </c>
      <c r="C46" s="14" t="s">
        <v>52</v>
      </c>
      <c r="D46" s="49">
        <v>21</v>
      </c>
      <c r="E46" s="50">
        <v>16.72</v>
      </c>
      <c r="F46" s="50">
        <v>15.74</v>
      </c>
      <c r="G46" s="51">
        <v>15.74</v>
      </c>
      <c r="H46" s="41">
        <f t="shared" si="0"/>
        <v>37</v>
      </c>
    </row>
    <row r="47" spans="1:8" ht="12.75">
      <c r="A47" s="47" t="s">
        <v>28</v>
      </c>
      <c r="B47" s="48" t="s">
        <v>4</v>
      </c>
      <c r="C47" s="14" t="s">
        <v>43</v>
      </c>
      <c r="D47" s="49">
        <v>5</v>
      </c>
      <c r="E47" s="50">
        <v>15.93</v>
      </c>
      <c r="F47" s="50">
        <v>15.81</v>
      </c>
      <c r="G47" s="51">
        <v>15.81</v>
      </c>
      <c r="H47" s="41">
        <f t="shared" si="0"/>
        <v>38</v>
      </c>
    </row>
    <row r="48" spans="1:8" ht="12.75">
      <c r="A48" s="47" t="s">
        <v>13</v>
      </c>
      <c r="B48" s="48" t="s">
        <v>4</v>
      </c>
      <c r="C48" s="14" t="s">
        <v>42</v>
      </c>
      <c r="D48" s="49">
        <v>4</v>
      </c>
      <c r="E48" s="50">
        <v>16.09</v>
      </c>
      <c r="F48" s="50">
        <v>16.34</v>
      </c>
      <c r="G48" s="51">
        <v>16.09</v>
      </c>
      <c r="H48" s="41">
        <f t="shared" si="0"/>
        <v>39</v>
      </c>
    </row>
    <row r="49" spans="1:8" ht="12.75">
      <c r="A49" s="47" t="s">
        <v>28</v>
      </c>
      <c r="B49" s="48" t="s">
        <v>1</v>
      </c>
      <c r="C49" s="14" t="s">
        <v>39</v>
      </c>
      <c r="D49" s="49">
        <v>1</v>
      </c>
      <c r="E49" s="50">
        <v>16.3</v>
      </c>
      <c r="F49" s="50" t="s">
        <v>38</v>
      </c>
      <c r="G49" s="51">
        <v>16.3</v>
      </c>
      <c r="H49" s="41">
        <f t="shared" si="0"/>
        <v>40</v>
      </c>
    </row>
    <row r="50" spans="1:8" ht="12.75">
      <c r="A50" s="47" t="s">
        <v>28</v>
      </c>
      <c r="B50" s="48" t="s">
        <v>4</v>
      </c>
      <c r="C50" s="14" t="s">
        <v>29</v>
      </c>
      <c r="D50" s="49">
        <v>50</v>
      </c>
      <c r="E50" s="50" t="s">
        <v>38</v>
      </c>
      <c r="F50" s="50">
        <v>16.59</v>
      </c>
      <c r="G50" s="51">
        <v>16.59</v>
      </c>
      <c r="H50" s="41">
        <f t="shared" si="0"/>
        <v>41</v>
      </c>
    </row>
    <row r="51" spans="1:8" ht="12.75">
      <c r="A51" s="47" t="s">
        <v>13</v>
      </c>
      <c r="B51" s="48" t="s">
        <v>4</v>
      </c>
      <c r="C51" s="14" t="s">
        <v>61</v>
      </c>
      <c r="D51" s="49">
        <v>33</v>
      </c>
      <c r="E51" s="50" t="s">
        <v>38</v>
      </c>
      <c r="F51" s="50">
        <v>16.98</v>
      </c>
      <c r="G51" s="51">
        <v>16.98</v>
      </c>
      <c r="H51" s="41">
        <f t="shared" si="0"/>
        <v>42</v>
      </c>
    </row>
    <row r="52" spans="1:8" ht="12.75">
      <c r="A52" s="47" t="s">
        <v>0</v>
      </c>
      <c r="B52" s="48" t="s">
        <v>1</v>
      </c>
      <c r="C52" s="14" t="s">
        <v>3</v>
      </c>
      <c r="D52" s="49">
        <v>16</v>
      </c>
      <c r="E52" s="50">
        <v>18.06</v>
      </c>
      <c r="F52" s="50">
        <v>17.58</v>
      </c>
      <c r="G52" s="51">
        <v>17.58</v>
      </c>
      <c r="H52" s="41">
        <f t="shared" si="0"/>
        <v>43</v>
      </c>
    </row>
    <row r="53" spans="1:8" ht="12.75">
      <c r="A53" s="47" t="s">
        <v>30</v>
      </c>
      <c r="B53" s="48" t="s">
        <v>4</v>
      </c>
      <c r="C53" s="49" t="s">
        <v>32</v>
      </c>
      <c r="D53" s="49">
        <v>39</v>
      </c>
      <c r="E53" s="50">
        <v>19.02</v>
      </c>
      <c r="F53" s="50">
        <v>17.81</v>
      </c>
      <c r="G53" s="50">
        <v>17.81</v>
      </c>
      <c r="H53" s="41">
        <f t="shared" si="0"/>
        <v>44</v>
      </c>
    </row>
    <row r="54" spans="1:8" ht="12.75">
      <c r="A54" s="47" t="s">
        <v>13</v>
      </c>
      <c r="B54" s="48" t="s">
        <v>1</v>
      </c>
      <c r="C54" s="14" t="s">
        <v>46</v>
      </c>
      <c r="D54" s="49">
        <v>11</v>
      </c>
      <c r="E54" s="50">
        <v>18.01</v>
      </c>
      <c r="F54" s="50">
        <v>25.84</v>
      </c>
      <c r="G54" s="51">
        <v>18.01</v>
      </c>
      <c r="H54" s="41">
        <f t="shared" si="0"/>
        <v>45</v>
      </c>
    </row>
    <row r="55" spans="1:8" ht="12.75">
      <c r="A55" s="47" t="s">
        <v>28</v>
      </c>
      <c r="B55" s="48" t="s">
        <v>1</v>
      </c>
      <c r="C55" s="14" t="s">
        <v>56</v>
      </c>
      <c r="D55" s="49">
        <v>25</v>
      </c>
      <c r="E55" s="50">
        <v>18.38</v>
      </c>
      <c r="F55" s="50" t="s">
        <v>38</v>
      </c>
      <c r="G55" s="51">
        <v>18.38</v>
      </c>
      <c r="H55" s="41">
        <f t="shared" si="0"/>
        <v>46</v>
      </c>
    </row>
    <row r="56" spans="1:8" ht="12.75">
      <c r="A56" s="47" t="s">
        <v>50</v>
      </c>
      <c r="B56" s="48" t="s">
        <v>1</v>
      </c>
      <c r="C56" s="14" t="s">
        <v>51</v>
      </c>
      <c r="D56" s="49">
        <v>19</v>
      </c>
      <c r="E56" s="50">
        <v>23.26</v>
      </c>
      <c r="F56" s="50">
        <v>22.23</v>
      </c>
      <c r="G56" s="51">
        <v>22.23</v>
      </c>
      <c r="H56" s="41">
        <f t="shared" si="0"/>
        <v>47</v>
      </c>
    </row>
    <row r="57" spans="1:8" ht="12.75">
      <c r="A57" s="47" t="s">
        <v>50</v>
      </c>
      <c r="B57" s="48" t="s">
        <v>4</v>
      </c>
      <c r="C57" s="14" t="s">
        <v>18</v>
      </c>
      <c r="D57" s="49">
        <v>48</v>
      </c>
      <c r="E57" s="50">
        <v>23.96</v>
      </c>
      <c r="F57" s="50">
        <v>23.26</v>
      </c>
      <c r="G57" s="51">
        <v>23.26</v>
      </c>
      <c r="H57" s="41">
        <f t="shared" si="0"/>
        <v>48</v>
      </c>
    </row>
    <row r="58" spans="1:8" ht="12.75">
      <c r="A58" s="47" t="s">
        <v>50</v>
      </c>
      <c r="B58" s="48" t="s">
        <v>1</v>
      </c>
      <c r="C58" s="14" t="s">
        <v>54</v>
      </c>
      <c r="D58" s="49">
        <v>23</v>
      </c>
      <c r="E58" s="50">
        <v>37.44</v>
      </c>
      <c r="F58" s="50">
        <v>32.21</v>
      </c>
      <c r="G58" s="51">
        <v>32.21</v>
      </c>
      <c r="H58" s="41">
        <f t="shared" si="0"/>
        <v>49</v>
      </c>
    </row>
    <row r="59" spans="1:8" ht="12.75">
      <c r="A59" s="47" t="s">
        <v>50</v>
      </c>
      <c r="B59" s="48" t="s">
        <v>1</v>
      </c>
      <c r="C59" s="14" t="s">
        <v>55</v>
      </c>
      <c r="D59" s="49">
        <v>24</v>
      </c>
      <c r="E59" s="50">
        <v>41.42</v>
      </c>
      <c r="F59" s="50">
        <v>43.9</v>
      </c>
      <c r="G59" s="51">
        <v>41.42</v>
      </c>
      <c r="H59" s="41">
        <f t="shared" si="0"/>
        <v>50</v>
      </c>
    </row>
    <row r="60" spans="1:8" ht="12.75">
      <c r="A60" s="47" t="s">
        <v>16</v>
      </c>
      <c r="B60" s="48" t="s">
        <v>1</v>
      </c>
      <c r="C60" s="14" t="s">
        <v>63</v>
      </c>
      <c r="D60" s="49">
        <v>38</v>
      </c>
      <c r="E60" s="50" t="s">
        <v>38</v>
      </c>
      <c r="F60" s="50" t="s">
        <v>38</v>
      </c>
      <c r="G60" s="51" t="s">
        <v>74</v>
      </c>
      <c r="H60" s="41">
        <f t="shared" si="0"/>
        <v>51</v>
      </c>
    </row>
    <row r="61" spans="1:8" ht="12.75">
      <c r="A61" s="47" t="s">
        <v>16</v>
      </c>
      <c r="B61" s="48" t="s">
        <v>4</v>
      </c>
      <c r="C61" s="14" t="s">
        <v>49</v>
      </c>
      <c r="D61" s="49">
        <v>18</v>
      </c>
      <c r="E61" s="50" t="s">
        <v>73</v>
      </c>
      <c r="F61" s="50" t="s">
        <v>73</v>
      </c>
      <c r="G61" s="51" t="s">
        <v>74</v>
      </c>
      <c r="H61" s="41">
        <f t="shared" si="0"/>
        <v>52</v>
      </c>
    </row>
    <row r="62" spans="1:8" ht="12.75">
      <c r="A62" s="47" t="s">
        <v>30</v>
      </c>
      <c r="B62" s="48" t="s">
        <v>1</v>
      </c>
      <c r="C62" s="49" t="s">
        <v>72</v>
      </c>
      <c r="D62" s="49">
        <v>53</v>
      </c>
      <c r="E62" s="50" t="s">
        <v>73</v>
      </c>
      <c r="F62" s="50" t="s">
        <v>73</v>
      </c>
      <c r="G62" s="50" t="s">
        <v>74</v>
      </c>
      <c r="H62" s="41">
        <f t="shared" si="0"/>
        <v>53</v>
      </c>
    </row>
  </sheetData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R&amp;G</dc:creator>
  <cp:keywords/>
  <dc:description/>
  <cp:lastModifiedBy>Rob Weeks</cp:lastModifiedBy>
  <cp:lastPrinted>1999-09-25T21:04:34Z</cp:lastPrinted>
  <dcterms:created xsi:type="dcterms:W3CDTF">1998-09-28T16:14:01Z</dcterms:created>
  <dcterms:modified xsi:type="dcterms:W3CDTF">2006-06-28T09:40:57Z</dcterms:modified>
  <cp:category/>
  <cp:version/>
  <cp:contentType/>
  <cp:contentStatus/>
</cp:coreProperties>
</file>